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Юр сайт\Статьи\2ндфл\Справка для работника\"/>
    </mc:Choice>
  </mc:AlternateContent>
  <bookViews>
    <workbookView xWindow="-32760" yWindow="12" windowWidth="15192" windowHeight="8448"/>
  </bookViews>
  <sheets>
    <sheet name="стр.1" sheetId="3" r:id="rId1"/>
  </sheets>
  <definedNames>
    <definedName name="_xlnm.Print_Area" localSheetId="0">стр.1!$A$1:$DI$59</definedName>
  </definedNames>
  <calcPr calcId="162913" calcOnSave="0"/>
</workbook>
</file>

<file path=xl/calcChain.xml><?xml version="1.0" encoding="utf-8"?>
<calcChain xmlns="http://schemas.openxmlformats.org/spreadsheetml/2006/main">
  <c r="AF48" i="3" l="1"/>
  <c r="AF49" i="3" s="1"/>
  <c r="AF50" i="3" s="1"/>
  <c r="CT25" i="3"/>
  <c r="CT26" i="3" s="1"/>
  <c r="CT27" i="3" s="1"/>
  <c r="CT28" i="3" s="1"/>
  <c r="CT29" i="3" s="1"/>
  <c r="CT30" i="3" s="1"/>
  <c r="CT31" i="3" s="1"/>
  <c r="CT32" i="3" s="1"/>
  <c r="CT33" i="3" s="1"/>
  <c r="CT34" i="3" s="1"/>
  <c r="CT35" i="3" s="1"/>
  <c r="CT36" i="3" s="1"/>
  <c r="CT37" i="3" s="1"/>
  <c r="CT38" i="3" s="1"/>
  <c r="BW25" i="3"/>
  <c r="BW26" i="3" s="1"/>
  <c r="BW27" i="3" s="1"/>
  <c r="BW28" i="3" s="1"/>
  <c r="BW29" i="3" s="1"/>
  <c r="BW30" i="3" s="1"/>
  <c r="BW31" i="3" s="1"/>
  <c r="BW32" i="3" s="1"/>
  <c r="BW33" i="3" s="1"/>
  <c r="BW34" i="3" s="1"/>
  <c r="BW35" i="3" s="1"/>
  <c r="BW36" i="3" s="1"/>
  <c r="BW37" i="3" s="1"/>
  <c r="BW38" i="3" s="1"/>
  <c r="CN48" i="3" l="1"/>
  <c r="CN49" i="3"/>
</calcChain>
</file>

<file path=xl/sharedStrings.xml><?xml version="1.0" encoding="utf-8"?>
<sst xmlns="http://schemas.openxmlformats.org/spreadsheetml/2006/main" count="109" uniqueCount="79">
  <si>
    <t>.</t>
  </si>
  <si>
    <t>2. Данные о физическом лице - получателе дохода</t>
  </si>
  <si>
    <t>%</t>
  </si>
  <si>
    <t>Месяц</t>
  </si>
  <si>
    <t>Код дохода</t>
  </si>
  <si>
    <t>Код вычета</t>
  </si>
  <si>
    <t>Сумма вычета</t>
  </si>
  <si>
    <t>Налоговый агент</t>
  </si>
  <si>
    <t>(подпись)</t>
  </si>
  <si>
    <t>Сумма дохода</t>
  </si>
  <si>
    <t xml:space="preserve">5. Общие суммы дохода и налога </t>
  </si>
  <si>
    <t>Общая сумма дохода</t>
  </si>
  <si>
    <t>Налоговая база</t>
  </si>
  <si>
    <t>Сумма налога исчисленная</t>
  </si>
  <si>
    <t>Сумма налога удержанная</t>
  </si>
  <si>
    <t>Сумма налога перечисленная</t>
  </si>
  <si>
    <t>Сумма налога, не удержанная 
налоговым агентом</t>
  </si>
  <si>
    <t>Сумма фиксированных 
авансовых платежей</t>
  </si>
  <si>
    <t xml:space="preserve">Серия и номер документа </t>
  </si>
  <si>
    <t>Статус налогоплательщика</t>
  </si>
  <si>
    <t xml:space="preserve">Гражданство (код страны) </t>
  </si>
  <si>
    <t>Фамилия</t>
  </si>
  <si>
    <t xml:space="preserve">Имя </t>
  </si>
  <si>
    <t>ИНН в Российской Федерации</t>
  </si>
  <si>
    <t xml:space="preserve">КПП </t>
  </si>
  <si>
    <t xml:space="preserve">ИНН </t>
  </si>
  <si>
    <t xml:space="preserve">Телефон </t>
  </si>
  <si>
    <t>Сумма налога, излишне удержанная налоговым агентом</t>
  </si>
  <si>
    <t xml:space="preserve">Дата рождения </t>
  </si>
  <si>
    <t xml:space="preserve">Код документа, удостоверяющего личность: </t>
  </si>
  <si>
    <t xml:space="preserve">4. Стандартные, социальные и имущественные налоговые вычеты </t>
  </si>
  <si>
    <r>
      <t>3.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Доходы,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облагаемые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по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 xml:space="preserve">ставке </t>
    </r>
  </si>
  <si>
    <t xml:space="preserve">1. Данные о налоговом агенте </t>
  </si>
  <si>
    <t xml:space="preserve">Код по ОКТМО </t>
  </si>
  <si>
    <t>Приложение № 5</t>
  </si>
  <si>
    <t>к приказу ФНС России</t>
  </si>
  <si>
    <t xml:space="preserve">       * Отчество указывается при наличии.                                         </t>
  </si>
  <si>
    <t>Отчество*</t>
  </si>
  <si>
    <t xml:space="preserve">
</t>
  </si>
  <si>
    <t>налоговый агент (Ф.И.О.*)</t>
  </si>
  <si>
    <r>
      <t xml:space="preserve">                                </t>
    </r>
    <r>
      <rPr>
        <b/>
        <sz val="9"/>
        <rFont val="Arial"/>
        <family val="2"/>
        <charset val="204"/>
      </rPr>
      <t>СПРАВКА О ДОХОДАХ И СУММАХ НАЛОГА</t>
    </r>
    <r>
      <rPr>
        <b/>
        <sz val="9.5"/>
        <rFont val="Arial"/>
        <family val="2"/>
        <charset val="204"/>
      </rPr>
      <t xml:space="preserve"> ФИЗИЧЕСКОГО ЛИЦА</t>
    </r>
  </si>
  <si>
    <t>от 02.10.2018 № ММВ-7-11/556@</t>
  </si>
  <si>
    <r>
      <t xml:space="preserve">                                  за </t>
    </r>
    <r>
      <rPr>
        <b/>
        <sz val="9.5"/>
        <color rgb="FFFF0000"/>
        <rFont val="Arial"/>
        <family val="2"/>
        <charset val="204"/>
      </rPr>
      <t>2018</t>
    </r>
    <r>
      <rPr>
        <b/>
        <sz val="9.5"/>
        <rFont val="Arial"/>
        <family val="2"/>
        <charset val="204"/>
      </rPr>
      <t xml:space="preserve"> год от </t>
    </r>
    <r>
      <rPr>
        <b/>
        <sz val="9.5"/>
        <color rgb="FFFF0000"/>
        <rFont val="Arial"/>
        <family val="2"/>
        <charset val="204"/>
      </rPr>
      <t>31.01.2019</t>
    </r>
  </si>
  <si>
    <t>40308000</t>
  </si>
  <si>
    <t>8 (812) 123 45 67</t>
  </si>
  <si>
    <t>7805397397</t>
  </si>
  <si>
    <t>780501001</t>
  </si>
  <si>
    <t xml:space="preserve"> ООО "ГРАНДСТРОЙ"</t>
  </si>
  <si>
    <r>
      <t xml:space="preserve">Форма реорганизации (ликвидация) (код) </t>
    </r>
    <r>
      <rPr>
        <b/>
        <sz val="8.5"/>
        <color rgb="FFFF0000"/>
        <rFont val="Arial"/>
        <family val="2"/>
        <charset val="204"/>
      </rPr>
      <t>-</t>
    </r>
  </si>
  <si>
    <r>
      <t xml:space="preserve">ИНН/КПП реорганизованной организации </t>
    </r>
    <r>
      <rPr>
        <b/>
        <sz val="8.5"/>
        <color rgb="FFFF0000"/>
        <rFont val="Arial"/>
        <family val="2"/>
        <charset val="204"/>
      </rPr>
      <t>- / -</t>
    </r>
  </si>
  <si>
    <t>01</t>
  </si>
  <si>
    <t>2000</t>
  </si>
  <si>
    <t>02</t>
  </si>
  <si>
    <t>03</t>
  </si>
  <si>
    <t>04</t>
  </si>
  <si>
    <t>05</t>
  </si>
  <si>
    <t>06</t>
  </si>
  <si>
    <t>780715113122</t>
  </si>
  <si>
    <t>Сергей</t>
  </si>
  <si>
    <t>Иванович</t>
  </si>
  <si>
    <t>1</t>
  </si>
  <si>
    <t>10</t>
  </si>
  <si>
    <t>09</t>
  </si>
  <si>
    <t>643</t>
  </si>
  <si>
    <t>1978</t>
  </si>
  <si>
    <t>21</t>
  </si>
  <si>
    <t>4503 123456</t>
  </si>
  <si>
    <t>07</t>
  </si>
  <si>
    <t>08</t>
  </si>
  <si>
    <t>2300</t>
  </si>
  <si>
    <t>2720</t>
  </si>
  <si>
    <t>501</t>
  </si>
  <si>
    <t>11</t>
  </si>
  <si>
    <t>12</t>
  </si>
  <si>
    <t>2012</t>
  </si>
  <si>
    <t>126</t>
  </si>
  <si>
    <t>Боровиков Иван Юрьевич</t>
  </si>
  <si>
    <t>Боровиков</t>
  </si>
  <si>
    <t>Никифоров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</si>
</sst>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25" x14ac:knownFonts="1"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b/>
      <sz val="9.5"/>
      <name val="Arial"/>
      <family val="2"/>
      <charset val="204"/>
    </font>
    <font>
      <sz val="8.5"/>
      <name val="Arial"/>
      <family val="2"/>
      <charset val="204"/>
    </font>
    <font>
      <b/>
      <sz val="8.5"/>
      <name val="Arial"/>
      <family val="2"/>
      <charset val="204"/>
    </font>
    <font>
      <sz val="7.5"/>
      <name val="Arial"/>
      <family val="2"/>
      <charset val="204"/>
    </font>
    <font>
      <b/>
      <sz val="9.4"/>
      <name val="Arial"/>
      <family val="2"/>
      <charset val="204"/>
    </font>
    <font>
      <sz val="9.4"/>
      <name val="Arial"/>
      <family val="2"/>
      <charset val="204"/>
    </font>
    <font>
      <sz val="8.4499999999999993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.35"/>
      <name val="Arial"/>
      <family val="2"/>
      <charset val="204"/>
    </font>
    <font>
      <sz val="8.4"/>
      <name val="Arial"/>
      <family val="2"/>
      <charset val="204"/>
    </font>
    <font>
      <b/>
      <sz val="7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.5"/>
      <color rgb="FFFF0000"/>
      <name val="Arial"/>
      <family val="2"/>
      <charset val="204"/>
    </font>
    <font>
      <b/>
      <sz val="8.5"/>
      <color rgb="FFFF0000"/>
      <name val="Arial"/>
      <family val="2"/>
      <charset val="204"/>
    </font>
    <font>
      <b/>
      <sz val="9.4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i/>
      <sz val="8.5"/>
      <color rgb="FFFF0000"/>
      <name val="Arial"/>
      <family val="2"/>
      <charset val="204"/>
    </font>
    <font>
      <b/>
      <i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/>
    <xf numFmtId="0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11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18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/>
    <xf numFmtId="0" fontId="6" fillId="0" borderId="0" xfId="0" applyFont="1" applyBorder="1"/>
    <xf numFmtId="0" fontId="5" fillId="0" borderId="9" xfId="0" applyNumberFormat="1" applyFont="1" applyFill="1" applyBorder="1" applyAlignment="1">
      <alignment horizontal="right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49" fontId="20" fillId="0" borderId="3" xfId="0" applyNumberFormat="1" applyFont="1" applyFill="1" applyBorder="1" applyAlignment="1">
      <alignment horizontal="center"/>
    </xf>
    <xf numFmtId="3" fontId="20" fillId="0" borderId="3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20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49" fontId="20" fillId="0" borderId="8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164" fontId="20" fillId="0" borderId="3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20" fillId="0" borderId="9" xfId="0" applyNumberFormat="1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49" fontId="23" fillId="0" borderId="9" xfId="0" applyNumberFormat="1" applyFont="1" applyFill="1" applyBorder="1" applyAlignment="1">
      <alignment horizontal="center"/>
    </xf>
    <xf numFmtId="0" fontId="24" fillId="0" borderId="9" xfId="0" applyFont="1" applyBorder="1" applyAlignment="1"/>
    <xf numFmtId="49" fontId="6" fillId="0" borderId="1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62"/>
  <sheetViews>
    <sheetView showGridLines="0" tabSelected="1" view="pageBreakPreview" zoomScaleNormal="100" zoomScaleSheetLayoutView="100" workbookViewId="0">
      <selection activeCell="DR6" sqref="DR6"/>
    </sheetView>
  </sheetViews>
  <sheetFormatPr defaultColWidth="0.88671875" defaultRowHeight="13.2" x14ac:dyDescent="0.25"/>
  <cols>
    <col min="1" max="16384" width="0.88671875" style="2"/>
  </cols>
  <sheetData>
    <row r="1" spans="1:223" ht="3" customHeight="1" x14ac:dyDescent="0.25"/>
    <row r="2" spans="1:223" s="7" customFormat="1" ht="6.7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</row>
    <row r="3" spans="1:223" s="37" customFormat="1" ht="12.6" x14ac:dyDescent="0.25">
      <c r="A3" s="61"/>
      <c r="AG3" s="39"/>
      <c r="AH3" s="91"/>
      <c r="AI3" s="91"/>
      <c r="AJ3" s="91"/>
      <c r="AK3" s="91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1"/>
      <c r="BL3" s="91"/>
      <c r="BM3" s="91"/>
      <c r="BN3" s="91"/>
      <c r="BW3" s="66"/>
      <c r="BX3" s="66"/>
      <c r="BY3" s="66"/>
      <c r="BZ3" s="66"/>
      <c r="CA3" s="66"/>
      <c r="CB3" s="68" t="s">
        <v>34</v>
      </c>
      <c r="CC3" s="67"/>
      <c r="CD3" s="67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39"/>
      <c r="DC3" s="39"/>
      <c r="DD3" s="39"/>
      <c r="DE3" s="39"/>
    </row>
    <row r="4" spans="1:223" s="37" customFormat="1" ht="12.6" x14ac:dyDescent="0.25">
      <c r="A4" s="61"/>
      <c r="AG4" s="39"/>
      <c r="AH4" s="60"/>
      <c r="AI4" s="60"/>
      <c r="AJ4" s="60"/>
      <c r="AK4" s="60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60"/>
      <c r="BL4" s="60"/>
      <c r="BM4" s="60"/>
      <c r="BN4" s="60"/>
      <c r="BY4" s="66"/>
      <c r="BZ4" s="66"/>
      <c r="CA4" s="66"/>
      <c r="CB4" s="68" t="s">
        <v>35</v>
      </c>
      <c r="CC4" s="67"/>
      <c r="CD4" s="67"/>
      <c r="CE4" s="67"/>
      <c r="CF4" s="67"/>
      <c r="CG4" s="67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</row>
    <row r="5" spans="1:223" s="37" customFormat="1" ht="12.6" x14ac:dyDescent="0.25">
      <c r="A5" s="61"/>
      <c r="AG5" s="39"/>
      <c r="AH5" s="60"/>
      <c r="AI5" s="60"/>
      <c r="AJ5" s="60"/>
      <c r="AK5" s="60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60"/>
      <c r="BL5" s="60"/>
      <c r="BM5" s="60"/>
      <c r="BN5" s="60"/>
      <c r="BY5" s="66"/>
      <c r="BZ5" s="66"/>
      <c r="CA5" s="66"/>
      <c r="CB5" s="69" t="s">
        <v>41</v>
      </c>
      <c r="CC5" s="67"/>
      <c r="CD5" s="67"/>
      <c r="CE5" s="67"/>
      <c r="CF5" s="67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223" s="37" customFormat="1" ht="12.6" x14ac:dyDescent="0.25">
      <c r="A6" s="61"/>
      <c r="AG6" s="39"/>
      <c r="AH6" s="60"/>
      <c r="AI6" s="60"/>
      <c r="AJ6" s="60"/>
      <c r="AK6" s="60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60"/>
      <c r="BL6" s="60"/>
      <c r="BM6" s="60"/>
      <c r="BN6" s="60"/>
      <c r="CD6" s="39"/>
      <c r="CE6" s="60"/>
      <c r="CF6" s="60"/>
      <c r="CG6" s="60"/>
      <c r="CH6" s="60"/>
      <c r="CI6" s="60"/>
      <c r="CJ6" s="60"/>
      <c r="CK6" s="60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</row>
    <row r="7" spans="1:223" s="37" customFormat="1" ht="12.6" x14ac:dyDescent="0.25">
      <c r="A7" s="61"/>
      <c r="G7" s="37" t="s">
        <v>40</v>
      </c>
      <c r="H7" s="35"/>
      <c r="AG7" s="39"/>
      <c r="AH7" s="60"/>
      <c r="AI7" s="60"/>
      <c r="AJ7" s="60"/>
      <c r="AK7" s="60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60"/>
      <c r="BL7" s="60"/>
      <c r="BM7" s="60"/>
      <c r="BN7" s="60"/>
      <c r="CD7" s="39"/>
      <c r="CE7" s="60"/>
      <c r="CF7" s="60"/>
      <c r="CG7" s="60"/>
      <c r="CH7" s="60"/>
      <c r="CI7" s="60"/>
      <c r="CJ7" s="60"/>
      <c r="CK7" s="60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</row>
    <row r="8" spans="1:223" s="37" customFormat="1" ht="6.75" customHeight="1" x14ac:dyDescent="0.25">
      <c r="A8" s="61"/>
      <c r="AG8" s="39"/>
      <c r="AH8" s="60"/>
      <c r="AI8" s="60"/>
      <c r="AJ8" s="60"/>
      <c r="AK8" s="60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60"/>
      <c r="BL8" s="60"/>
      <c r="BM8" s="60"/>
      <c r="BN8" s="60"/>
      <c r="CD8" s="39"/>
      <c r="CE8" s="60"/>
      <c r="CF8" s="60"/>
      <c r="CG8" s="60"/>
      <c r="CH8" s="60"/>
      <c r="CI8" s="60"/>
      <c r="CJ8" s="60"/>
      <c r="CK8" s="60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</row>
    <row r="9" spans="1:223" s="37" customFormat="1" ht="12.6" x14ac:dyDescent="0.25">
      <c r="A9" s="61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60"/>
      <c r="AI9" s="60"/>
      <c r="AJ9" s="60"/>
      <c r="AK9" s="60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 t="s">
        <v>42</v>
      </c>
      <c r="AZ9" s="35"/>
      <c r="BA9" s="73"/>
      <c r="BB9" s="73"/>
      <c r="BC9" s="73"/>
      <c r="BD9" s="73"/>
      <c r="BE9" s="73"/>
      <c r="BF9" s="39"/>
      <c r="BG9" s="39"/>
      <c r="BH9" s="39"/>
      <c r="BI9" s="39"/>
      <c r="BJ9" s="39"/>
      <c r="BK9" s="60"/>
      <c r="BL9" s="60"/>
      <c r="BM9" s="74"/>
      <c r="BN9" s="74"/>
      <c r="BO9" s="75"/>
      <c r="BP9" s="75"/>
      <c r="BQ9" s="75"/>
      <c r="BR9" s="75"/>
      <c r="BS9" s="75"/>
      <c r="BT9" s="75"/>
      <c r="BU9" s="75"/>
      <c r="BV9" s="75"/>
      <c r="BW9" s="75"/>
      <c r="CD9" s="39"/>
      <c r="CE9" s="60"/>
      <c r="CF9" s="60"/>
      <c r="CG9" s="60"/>
      <c r="CH9" s="60"/>
      <c r="CI9" s="60"/>
      <c r="CJ9" s="60"/>
      <c r="CK9" s="60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</row>
    <row r="10" spans="1:223" s="38" customFormat="1" ht="24.75" customHeigh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5"/>
      <c r="AP10" s="35"/>
      <c r="AQ10" s="35"/>
      <c r="AR10" s="35"/>
      <c r="AS10" s="36"/>
      <c r="AT10" s="36"/>
      <c r="AU10" s="36"/>
      <c r="AV10" s="36"/>
      <c r="AW10" s="36"/>
      <c r="AX10" s="36"/>
      <c r="AY10" s="36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F10" s="39"/>
      <c r="DG10" s="39"/>
      <c r="DH10" s="39"/>
      <c r="DI10" s="39"/>
    </row>
    <row r="11" spans="1:223" s="22" customFormat="1" ht="12.6" x14ac:dyDescent="0.25">
      <c r="A11" s="22" t="s">
        <v>32</v>
      </c>
      <c r="CS11" s="39"/>
    </row>
    <row r="12" spans="1:223" s="41" customFormat="1" ht="15" customHeight="1" x14ac:dyDescent="0.2">
      <c r="A12" s="40" t="s">
        <v>33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O12" s="79" t="s">
        <v>43</v>
      </c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G12" s="40"/>
      <c r="AH12" s="40"/>
      <c r="AI12" s="40"/>
      <c r="AJ12" s="40"/>
      <c r="AK12" s="40"/>
      <c r="AL12" s="40"/>
      <c r="AM12" s="40"/>
      <c r="AP12" s="42" t="s">
        <v>26</v>
      </c>
      <c r="AQ12" s="79" t="s">
        <v>44</v>
      </c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33"/>
      <c r="BI12" s="33"/>
      <c r="BJ12" s="33"/>
      <c r="BK12" s="33"/>
      <c r="BN12" s="32" t="s">
        <v>25</v>
      </c>
      <c r="BO12" s="79" t="s">
        <v>45</v>
      </c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G12" s="33"/>
      <c r="CH12" s="33"/>
      <c r="CI12" s="33"/>
      <c r="CM12" s="32" t="s">
        <v>24</v>
      </c>
      <c r="CN12" s="79" t="s">
        <v>46</v>
      </c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</row>
    <row r="13" spans="1:223" s="7" customFormat="1" ht="15" customHeight="1" x14ac:dyDescent="0.2">
      <c r="A13" s="82" t="s">
        <v>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 t="s">
        <v>47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</row>
    <row r="14" spans="1:223" s="7" customFormat="1" ht="15.75" customHeight="1" x14ac:dyDescent="0.2">
      <c r="A14" s="7" t="s">
        <v>48</v>
      </c>
      <c r="CZ14" s="70" t="s">
        <v>38</v>
      </c>
      <c r="DA14" s="71"/>
      <c r="DB14" s="71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40"/>
      <c r="EB14" s="27"/>
      <c r="EC14" s="27"/>
      <c r="ED14" s="27"/>
      <c r="EE14" s="27"/>
      <c r="EF14" s="27"/>
      <c r="EG14" s="27"/>
      <c r="EH14" s="27"/>
      <c r="EI14" s="27"/>
      <c r="EJ14" s="71"/>
      <c r="EL14" s="81"/>
      <c r="EM14" s="81"/>
      <c r="EN14" s="81"/>
      <c r="EO14" s="81"/>
      <c r="EP14" s="81"/>
      <c r="EQ14" s="81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</row>
    <row r="15" spans="1:223" s="7" customFormat="1" ht="15.75" customHeight="1" x14ac:dyDescent="0.2">
      <c r="A15" s="7" t="s">
        <v>49</v>
      </c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</row>
    <row r="16" spans="1:223" s="22" customFormat="1" ht="20.25" customHeight="1" x14ac:dyDescent="0.25">
      <c r="A16" s="22" t="s">
        <v>1</v>
      </c>
    </row>
    <row r="17" spans="1:113" s="7" customFormat="1" ht="15" customHeight="1" x14ac:dyDescent="0.2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79" t="s">
        <v>57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26"/>
      <c r="BX17" s="24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</row>
    <row r="18" spans="1:113" s="7" customFormat="1" ht="15" customHeight="1" x14ac:dyDescent="0.2">
      <c r="A18" s="25" t="s">
        <v>21</v>
      </c>
      <c r="B18" s="25"/>
      <c r="C18" s="25"/>
      <c r="D18" s="25"/>
      <c r="E18" s="25"/>
      <c r="F18" s="25"/>
      <c r="G18" s="25"/>
      <c r="H18" s="25"/>
      <c r="J18" s="85" t="s">
        <v>78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U18" s="24" t="s">
        <v>22</v>
      </c>
      <c r="AV18" s="85" t="s">
        <v>58</v>
      </c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D18" s="21"/>
      <c r="CE18" s="33"/>
      <c r="CF18" s="33"/>
      <c r="CG18" s="33"/>
      <c r="CH18" s="33"/>
      <c r="CI18" s="33"/>
      <c r="CJ18" s="33"/>
      <c r="CK18" s="33"/>
      <c r="CL18" s="33"/>
      <c r="CM18" s="72"/>
      <c r="CN18" s="72"/>
      <c r="CO18" s="32" t="s">
        <v>37</v>
      </c>
      <c r="CP18" s="79" t="s">
        <v>59</v>
      </c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</row>
    <row r="19" spans="1:113" s="7" customFormat="1" ht="15" customHeight="1" x14ac:dyDescent="0.2">
      <c r="A19" s="58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Y19" s="94" t="s">
        <v>60</v>
      </c>
      <c r="Z19" s="94"/>
      <c r="AA19" s="94"/>
      <c r="AB19" s="94"/>
      <c r="AC19" s="94"/>
      <c r="AD19" s="94"/>
      <c r="AE19" s="25"/>
      <c r="AH19" s="25"/>
      <c r="AI19" s="25"/>
      <c r="AJ19" s="25"/>
      <c r="AK19" s="25"/>
      <c r="AL19" s="25"/>
      <c r="AM19" s="25"/>
      <c r="AN19" s="25"/>
      <c r="AO19" s="25"/>
      <c r="AP19" s="8"/>
      <c r="AQ19" s="8"/>
      <c r="AR19" s="8"/>
      <c r="AS19" s="8"/>
      <c r="AT19" s="24" t="s">
        <v>28</v>
      </c>
      <c r="AU19" s="79" t="s">
        <v>61</v>
      </c>
      <c r="AV19" s="79"/>
      <c r="AW19" s="79"/>
      <c r="AX19" s="79"/>
      <c r="AY19" s="15" t="s">
        <v>0</v>
      </c>
      <c r="AZ19" s="79" t="s">
        <v>62</v>
      </c>
      <c r="BA19" s="79"/>
      <c r="BB19" s="79"/>
      <c r="BC19" s="79"/>
      <c r="BD19" s="15" t="s">
        <v>0</v>
      </c>
      <c r="BE19" s="79" t="s">
        <v>64</v>
      </c>
      <c r="BF19" s="79"/>
      <c r="BG19" s="79"/>
      <c r="BH19" s="79"/>
      <c r="BI19" s="79"/>
      <c r="BJ19" s="79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2" t="s">
        <v>20</v>
      </c>
      <c r="CJ19" s="79" t="s">
        <v>63</v>
      </c>
      <c r="CK19" s="79"/>
      <c r="CL19" s="79"/>
      <c r="CM19" s="79"/>
      <c r="CN19" s="79"/>
      <c r="CO19" s="79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</row>
    <row r="20" spans="1:113" s="7" customFormat="1" ht="15.75" customHeight="1" x14ac:dyDescent="0.2">
      <c r="A20" s="82" t="s">
        <v>29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79" t="s">
        <v>65</v>
      </c>
      <c r="AO20" s="79"/>
      <c r="AP20" s="79"/>
      <c r="AQ20" s="79"/>
      <c r="AR20" s="79"/>
      <c r="AS20" s="79"/>
      <c r="AT20" s="79"/>
      <c r="AV20" s="31"/>
      <c r="AW20" s="31"/>
      <c r="AX20" s="31"/>
      <c r="AY20" s="31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 t="s">
        <v>18</v>
      </c>
      <c r="BU20" s="79" t="s">
        <v>66</v>
      </c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</row>
    <row r="21" spans="1:113" s="29" customFormat="1" ht="30.75" customHeight="1" x14ac:dyDescent="0.25">
      <c r="A21" s="51" t="s">
        <v>31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N21" s="95">
        <v>13</v>
      </c>
      <c r="AO21" s="95"/>
      <c r="AP21" s="95"/>
      <c r="AQ21" s="95"/>
      <c r="AR21" s="95"/>
      <c r="AS21" s="28" t="s">
        <v>2</v>
      </c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</row>
    <row r="22" spans="1:113" s="3" customFormat="1" ht="4.5" customHeight="1" x14ac:dyDescent="0.2"/>
    <row r="23" spans="1:113" s="6" customFormat="1" ht="22.5" customHeight="1" x14ac:dyDescent="0.25">
      <c r="A23" s="87" t="s">
        <v>3</v>
      </c>
      <c r="B23" s="88"/>
      <c r="C23" s="88"/>
      <c r="D23" s="88"/>
      <c r="E23" s="88"/>
      <c r="F23" s="88"/>
      <c r="G23" s="88"/>
      <c r="H23" s="89"/>
      <c r="I23" s="87" t="s">
        <v>4</v>
      </c>
      <c r="J23" s="88"/>
      <c r="K23" s="88"/>
      <c r="L23" s="88"/>
      <c r="M23" s="88"/>
      <c r="N23" s="88"/>
      <c r="O23" s="88"/>
      <c r="P23" s="89"/>
      <c r="Q23" s="87" t="s">
        <v>9</v>
      </c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8"/>
      <c r="AM23" s="89"/>
      <c r="AN23" s="87" t="s">
        <v>6</v>
      </c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9"/>
      <c r="BG23" s="87" t="s">
        <v>3</v>
      </c>
      <c r="BH23" s="88"/>
      <c r="BI23" s="88"/>
      <c r="BJ23" s="88"/>
      <c r="BK23" s="88"/>
      <c r="BL23" s="88"/>
      <c r="BM23" s="88"/>
      <c r="BN23" s="89"/>
      <c r="BO23" s="87" t="s">
        <v>4</v>
      </c>
      <c r="BP23" s="88"/>
      <c r="BQ23" s="88"/>
      <c r="BR23" s="88"/>
      <c r="BS23" s="88"/>
      <c r="BT23" s="88"/>
      <c r="BU23" s="88"/>
      <c r="BV23" s="89"/>
      <c r="BW23" s="87" t="s">
        <v>9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9"/>
      <c r="CL23" s="87" t="s">
        <v>5</v>
      </c>
      <c r="CM23" s="88"/>
      <c r="CN23" s="88"/>
      <c r="CO23" s="88"/>
      <c r="CP23" s="88"/>
      <c r="CQ23" s="88"/>
      <c r="CR23" s="88"/>
      <c r="CS23" s="89"/>
      <c r="CT23" s="87" t="s">
        <v>6</v>
      </c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9"/>
    </row>
    <row r="24" spans="1:113" s="54" customFormat="1" ht="12.75" customHeight="1" x14ac:dyDescent="0.2">
      <c r="A24" s="76" t="s">
        <v>50</v>
      </c>
      <c r="B24" s="76"/>
      <c r="C24" s="76"/>
      <c r="D24" s="76"/>
      <c r="E24" s="76"/>
      <c r="F24" s="76"/>
      <c r="G24" s="76"/>
      <c r="H24" s="76"/>
      <c r="I24" s="76" t="s">
        <v>51</v>
      </c>
      <c r="J24" s="76"/>
      <c r="K24" s="76"/>
      <c r="L24" s="76"/>
      <c r="M24" s="76"/>
      <c r="N24" s="76"/>
      <c r="O24" s="76"/>
      <c r="P24" s="76"/>
      <c r="Q24" s="77">
        <v>35000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6"/>
      <c r="AG24" s="76"/>
      <c r="AH24" s="76"/>
      <c r="AI24" s="76"/>
      <c r="AJ24" s="76"/>
      <c r="AK24" s="76"/>
      <c r="AL24" s="76"/>
      <c r="AM24" s="76"/>
      <c r="AN24" s="78">
        <v>0</v>
      </c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2">
        <v>0</v>
      </c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0"/>
      <c r="CM24" s="90"/>
      <c r="CN24" s="90"/>
      <c r="CO24" s="90"/>
      <c r="CP24" s="90"/>
      <c r="CQ24" s="90"/>
      <c r="CR24" s="90"/>
      <c r="CS24" s="90"/>
      <c r="CT24" s="92">
        <v>0</v>
      </c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</row>
    <row r="25" spans="1:113" s="54" customFormat="1" ht="12.75" customHeight="1" x14ac:dyDescent="0.2">
      <c r="A25" s="76" t="s">
        <v>52</v>
      </c>
      <c r="B25" s="76"/>
      <c r="C25" s="76"/>
      <c r="D25" s="76"/>
      <c r="E25" s="76"/>
      <c r="F25" s="76"/>
      <c r="G25" s="76"/>
      <c r="H25" s="76"/>
      <c r="I25" s="76" t="s">
        <v>51</v>
      </c>
      <c r="J25" s="76"/>
      <c r="K25" s="76"/>
      <c r="L25" s="76"/>
      <c r="M25" s="76"/>
      <c r="N25" s="76"/>
      <c r="O25" s="76"/>
      <c r="P25" s="76"/>
      <c r="Q25" s="77">
        <v>35000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6"/>
      <c r="AG25" s="76"/>
      <c r="AH25" s="76"/>
      <c r="AI25" s="76"/>
      <c r="AJ25" s="76"/>
      <c r="AK25" s="76"/>
      <c r="AL25" s="76"/>
      <c r="AM25" s="76"/>
      <c r="AN25" s="78">
        <v>0</v>
      </c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2">
        <f>BW24</f>
        <v>0</v>
      </c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0"/>
      <c r="CM25" s="90"/>
      <c r="CN25" s="90"/>
      <c r="CO25" s="90"/>
      <c r="CP25" s="90"/>
      <c r="CQ25" s="90"/>
      <c r="CR25" s="90"/>
      <c r="CS25" s="90"/>
      <c r="CT25" s="92">
        <f>CT24</f>
        <v>0</v>
      </c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</row>
    <row r="26" spans="1:113" s="54" customFormat="1" ht="12.75" customHeight="1" x14ac:dyDescent="0.2">
      <c r="A26" s="76" t="s">
        <v>53</v>
      </c>
      <c r="B26" s="76"/>
      <c r="C26" s="76"/>
      <c r="D26" s="76"/>
      <c r="E26" s="76"/>
      <c r="F26" s="76"/>
      <c r="G26" s="76"/>
      <c r="H26" s="76"/>
      <c r="I26" s="76" t="s">
        <v>51</v>
      </c>
      <c r="J26" s="76"/>
      <c r="K26" s="76"/>
      <c r="L26" s="76"/>
      <c r="M26" s="76"/>
      <c r="N26" s="76"/>
      <c r="O26" s="76"/>
      <c r="P26" s="76"/>
      <c r="Q26" s="77">
        <v>35000</v>
      </c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6"/>
      <c r="AG26" s="76"/>
      <c r="AH26" s="76"/>
      <c r="AI26" s="76"/>
      <c r="AJ26" s="76"/>
      <c r="AK26" s="76"/>
      <c r="AL26" s="76"/>
      <c r="AM26" s="76"/>
      <c r="AN26" s="78">
        <v>0</v>
      </c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2">
        <f t="shared" ref="BW26:BW38" si="0">BW25</f>
        <v>0</v>
      </c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0"/>
      <c r="CM26" s="90"/>
      <c r="CN26" s="90"/>
      <c r="CO26" s="90"/>
      <c r="CP26" s="90"/>
      <c r="CQ26" s="90"/>
      <c r="CR26" s="90"/>
      <c r="CS26" s="90"/>
      <c r="CT26" s="92">
        <f t="shared" ref="CT26:CT38" si="1">CT25</f>
        <v>0</v>
      </c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</row>
    <row r="27" spans="1:113" s="54" customFormat="1" ht="12.75" customHeight="1" x14ac:dyDescent="0.2">
      <c r="A27" s="76" t="s">
        <v>54</v>
      </c>
      <c r="B27" s="76"/>
      <c r="C27" s="76"/>
      <c r="D27" s="76"/>
      <c r="E27" s="76"/>
      <c r="F27" s="76"/>
      <c r="G27" s="76"/>
      <c r="H27" s="76"/>
      <c r="I27" s="76" t="s">
        <v>51</v>
      </c>
      <c r="J27" s="76"/>
      <c r="K27" s="76"/>
      <c r="L27" s="76"/>
      <c r="M27" s="76"/>
      <c r="N27" s="76"/>
      <c r="O27" s="76"/>
      <c r="P27" s="76"/>
      <c r="Q27" s="77">
        <v>35000</v>
      </c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6"/>
      <c r="AG27" s="76"/>
      <c r="AH27" s="76"/>
      <c r="AI27" s="76"/>
      <c r="AJ27" s="76"/>
      <c r="AK27" s="76"/>
      <c r="AL27" s="76"/>
      <c r="AM27" s="76"/>
      <c r="AN27" s="78">
        <v>0</v>
      </c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2">
        <f t="shared" si="0"/>
        <v>0</v>
      </c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0"/>
      <c r="CM27" s="90"/>
      <c r="CN27" s="90"/>
      <c r="CO27" s="90"/>
      <c r="CP27" s="90"/>
      <c r="CQ27" s="90"/>
      <c r="CR27" s="90"/>
      <c r="CS27" s="90"/>
      <c r="CT27" s="92">
        <f t="shared" si="1"/>
        <v>0</v>
      </c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</row>
    <row r="28" spans="1:113" s="54" customFormat="1" ht="12.75" customHeight="1" x14ac:dyDescent="0.2">
      <c r="A28" s="76" t="s">
        <v>55</v>
      </c>
      <c r="B28" s="76"/>
      <c r="C28" s="76"/>
      <c r="D28" s="76"/>
      <c r="E28" s="76"/>
      <c r="F28" s="76"/>
      <c r="G28" s="76"/>
      <c r="H28" s="76"/>
      <c r="I28" s="76" t="s">
        <v>51</v>
      </c>
      <c r="J28" s="76"/>
      <c r="K28" s="76"/>
      <c r="L28" s="76"/>
      <c r="M28" s="76"/>
      <c r="N28" s="76"/>
      <c r="O28" s="76"/>
      <c r="P28" s="76"/>
      <c r="Q28" s="77">
        <v>35000</v>
      </c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6"/>
      <c r="AG28" s="76"/>
      <c r="AH28" s="76"/>
      <c r="AI28" s="76"/>
      <c r="AJ28" s="76"/>
      <c r="AK28" s="76"/>
      <c r="AL28" s="76"/>
      <c r="AM28" s="76"/>
      <c r="AN28" s="78">
        <v>0</v>
      </c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2">
        <f t="shared" si="0"/>
        <v>0</v>
      </c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0"/>
      <c r="CM28" s="90"/>
      <c r="CN28" s="90"/>
      <c r="CO28" s="90"/>
      <c r="CP28" s="90"/>
      <c r="CQ28" s="90"/>
      <c r="CR28" s="90"/>
      <c r="CS28" s="90"/>
      <c r="CT28" s="92">
        <f t="shared" si="1"/>
        <v>0</v>
      </c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</row>
    <row r="29" spans="1:113" s="54" customFormat="1" ht="12.75" customHeight="1" x14ac:dyDescent="0.2">
      <c r="A29" s="76" t="s">
        <v>56</v>
      </c>
      <c r="B29" s="76"/>
      <c r="C29" s="76"/>
      <c r="D29" s="76"/>
      <c r="E29" s="76"/>
      <c r="F29" s="76"/>
      <c r="G29" s="76"/>
      <c r="H29" s="76"/>
      <c r="I29" s="76" t="s">
        <v>51</v>
      </c>
      <c r="J29" s="76"/>
      <c r="K29" s="76"/>
      <c r="L29" s="76"/>
      <c r="M29" s="76"/>
      <c r="N29" s="76"/>
      <c r="O29" s="76"/>
      <c r="P29" s="76"/>
      <c r="Q29" s="77">
        <v>35000</v>
      </c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6"/>
      <c r="AG29" s="76"/>
      <c r="AH29" s="76"/>
      <c r="AI29" s="76"/>
      <c r="AJ29" s="76"/>
      <c r="AK29" s="76"/>
      <c r="AL29" s="76"/>
      <c r="AM29" s="76"/>
      <c r="AN29" s="78">
        <v>0</v>
      </c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2">
        <f t="shared" si="0"/>
        <v>0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0"/>
      <c r="CM29" s="90"/>
      <c r="CN29" s="90"/>
      <c r="CO29" s="90"/>
      <c r="CP29" s="90"/>
      <c r="CQ29" s="90"/>
      <c r="CR29" s="90"/>
      <c r="CS29" s="90"/>
      <c r="CT29" s="92">
        <f t="shared" si="1"/>
        <v>0</v>
      </c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</row>
    <row r="30" spans="1:113" s="54" customFormat="1" ht="12.75" customHeight="1" x14ac:dyDescent="0.2">
      <c r="A30" s="76" t="s">
        <v>67</v>
      </c>
      <c r="B30" s="76"/>
      <c r="C30" s="76"/>
      <c r="D30" s="76"/>
      <c r="E30" s="76"/>
      <c r="F30" s="76"/>
      <c r="G30" s="76"/>
      <c r="H30" s="76"/>
      <c r="I30" s="76" t="s">
        <v>51</v>
      </c>
      <c r="J30" s="76"/>
      <c r="K30" s="76"/>
      <c r="L30" s="76"/>
      <c r="M30" s="76"/>
      <c r="N30" s="76"/>
      <c r="O30" s="76"/>
      <c r="P30" s="76"/>
      <c r="Q30" s="77">
        <v>35000</v>
      </c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6"/>
      <c r="AG30" s="76"/>
      <c r="AH30" s="76"/>
      <c r="AI30" s="76"/>
      <c r="AJ30" s="76"/>
      <c r="AK30" s="76"/>
      <c r="AL30" s="76"/>
      <c r="AM30" s="76"/>
      <c r="AN30" s="78">
        <v>0</v>
      </c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2">
        <f t="shared" si="0"/>
        <v>0</v>
      </c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0"/>
      <c r="CM30" s="90"/>
      <c r="CN30" s="90"/>
      <c r="CO30" s="90"/>
      <c r="CP30" s="90"/>
      <c r="CQ30" s="90"/>
      <c r="CR30" s="90"/>
      <c r="CS30" s="90"/>
      <c r="CT30" s="92">
        <f t="shared" si="1"/>
        <v>0</v>
      </c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</row>
    <row r="31" spans="1:113" s="54" customFormat="1" ht="12.75" customHeight="1" x14ac:dyDescent="0.2">
      <c r="A31" s="76" t="s">
        <v>68</v>
      </c>
      <c r="B31" s="76"/>
      <c r="C31" s="76"/>
      <c r="D31" s="76"/>
      <c r="E31" s="76"/>
      <c r="F31" s="76"/>
      <c r="G31" s="76"/>
      <c r="H31" s="76"/>
      <c r="I31" s="76" t="s">
        <v>51</v>
      </c>
      <c r="J31" s="76"/>
      <c r="K31" s="76"/>
      <c r="L31" s="76"/>
      <c r="M31" s="76"/>
      <c r="N31" s="76"/>
      <c r="O31" s="76"/>
      <c r="P31" s="76"/>
      <c r="Q31" s="77">
        <v>3460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6"/>
      <c r="AG31" s="76"/>
      <c r="AH31" s="76"/>
      <c r="AI31" s="76"/>
      <c r="AJ31" s="76"/>
      <c r="AK31" s="76"/>
      <c r="AL31" s="76"/>
      <c r="AM31" s="76"/>
      <c r="AN31" s="78">
        <v>0</v>
      </c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2">
        <f t="shared" si="0"/>
        <v>0</v>
      </c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0"/>
      <c r="CM31" s="90"/>
      <c r="CN31" s="90"/>
      <c r="CO31" s="90"/>
      <c r="CP31" s="90"/>
      <c r="CQ31" s="90"/>
      <c r="CR31" s="90"/>
      <c r="CS31" s="90"/>
      <c r="CT31" s="92">
        <f t="shared" si="1"/>
        <v>0</v>
      </c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</row>
    <row r="32" spans="1:113" s="54" customFormat="1" ht="12.75" customHeight="1" x14ac:dyDescent="0.2">
      <c r="A32" s="76" t="s">
        <v>68</v>
      </c>
      <c r="B32" s="76"/>
      <c r="C32" s="76"/>
      <c r="D32" s="76"/>
      <c r="E32" s="76"/>
      <c r="F32" s="76"/>
      <c r="G32" s="76"/>
      <c r="H32" s="76"/>
      <c r="I32" s="76" t="s">
        <v>69</v>
      </c>
      <c r="J32" s="76"/>
      <c r="K32" s="76"/>
      <c r="L32" s="76"/>
      <c r="M32" s="76"/>
      <c r="N32" s="76"/>
      <c r="O32" s="76"/>
      <c r="P32" s="76"/>
      <c r="Q32" s="77">
        <v>21600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6"/>
      <c r="AG32" s="76"/>
      <c r="AH32" s="76"/>
      <c r="AI32" s="76"/>
      <c r="AJ32" s="76"/>
      <c r="AK32" s="76"/>
      <c r="AL32" s="76"/>
      <c r="AM32" s="76"/>
      <c r="AN32" s="78">
        <v>0</v>
      </c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2">
        <f t="shared" si="0"/>
        <v>0</v>
      </c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0"/>
      <c r="CM32" s="90"/>
      <c r="CN32" s="90"/>
      <c r="CO32" s="90"/>
      <c r="CP32" s="90"/>
      <c r="CQ32" s="90"/>
      <c r="CR32" s="90"/>
      <c r="CS32" s="90"/>
      <c r="CT32" s="92">
        <f t="shared" si="1"/>
        <v>0</v>
      </c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</row>
    <row r="33" spans="1:113" s="54" customFormat="1" ht="12.75" customHeight="1" x14ac:dyDescent="0.2">
      <c r="A33" s="76" t="s">
        <v>62</v>
      </c>
      <c r="B33" s="76"/>
      <c r="C33" s="76"/>
      <c r="D33" s="76"/>
      <c r="E33" s="76"/>
      <c r="F33" s="76"/>
      <c r="G33" s="76"/>
      <c r="H33" s="76"/>
      <c r="I33" s="76" t="s">
        <v>51</v>
      </c>
      <c r="J33" s="76"/>
      <c r="K33" s="76"/>
      <c r="L33" s="76"/>
      <c r="M33" s="76"/>
      <c r="N33" s="76"/>
      <c r="O33" s="76"/>
      <c r="P33" s="76"/>
      <c r="Q33" s="77">
        <v>35000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6"/>
      <c r="AG33" s="76"/>
      <c r="AH33" s="76"/>
      <c r="AI33" s="76"/>
      <c r="AJ33" s="76"/>
      <c r="AK33" s="76"/>
      <c r="AL33" s="76"/>
      <c r="AM33" s="76"/>
      <c r="AN33" s="78">
        <v>0</v>
      </c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2">
        <f t="shared" si="0"/>
        <v>0</v>
      </c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0"/>
      <c r="CM33" s="90"/>
      <c r="CN33" s="90"/>
      <c r="CO33" s="90"/>
      <c r="CP33" s="90"/>
      <c r="CQ33" s="90"/>
      <c r="CR33" s="90"/>
      <c r="CS33" s="90"/>
      <c r="CT33" s="92">
        <f t="shared" si="1"/>
        <v>0</v>
      </c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</row>
    <row r="34" spans="1:113" s="54" customFormat="1" ht="12.75" customHeight="1" x14ac:dyDescent="0.2">
      <c r="A34" s="76" t="s">
        <v>62</v>
      </c>
      <c r="B34" s="76"/>
      <c r="C34" s="76"/>
      <c r="D34" s="76"/>
      <c r="E34" s="76"/>
      <c r="F34" s="76"/>
      <c r="G34" s="76"/>
      <c r="H34" s="76"/>
      <c r="I34" s="76" t="s">
        <v>70</v>
      </c>
      <c r="J34" s="76"/>
      <c r="K34" s="76"/>
      <c r="L34" s="76"/>
      <c r="M34" s="76"/>
      <c r="N34" s="76"/>
      <c r="O34" s="76"/>
      <c r="P34" s="76"/>
      <c r="Q34" s="77">
        <v>18000</v>
      </c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6" t="s">
        <v>71</v>
      </c>
      <c r="AG34" s="76"/>
      <c r="AH34" s="76"/>
      <c r="AI34" s="76"/>
      <c r="AJ34" s="76"/>
      <c r="AK34" s="76"/>
      <c r="AL34" s="76"/>
      <c r="AM34" s="76"/>
      <c r="AN34" s="78">
        <v>4000</v>
      </c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2">
        <f t="shared" si="0"/>
        <v>0</v>
      </c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0"/>
      <c r="CM34" s="90"/>
      <c r="CN34" s="90"/>
      <c r="CO34" s="90"/>
      <c r="CP34" s="90"/>
      <c r="CQ34" s="90"/>
      <c r="CR34" s="90"/>
      <c r="CS34" s="90"/>
      <c r="CT34" s="92">
        <f t="shared" si="1"/>
        <v>0</v>
      </c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</row>
    <row r="35" spans="1:113" s="54" customFormat="1" ht="12.75" customHeight="1" x14ac:dyDescent="0.2">
      <c r="A35" s="76" t="s">
        <v>61</v>
      </c>
      <c r="B35" s="76"/>
      <c r="C35" s="76"/>
      <c r="D35" s="76"/>
      <c r="E35" s="76"/>
      <c r="F35" s="76"/>
      <c r="G35" s="76"/>
      <c r="H35" s="76"/>
      <c r="I35" s="76" t="s">
        <v>51</v>
      </c>
      <c r="J35" s="76"/>
      <c r="K35" s="76"/>
      <c r="L35" s="76"/>
      <c r="M35" s="76"/>
      <c r="N35" s="76"/>
      <c r="O35" s="76"/>
      <c r="P35" s="76"/>
      <c r="Q35" s="77">
        <v>35000</v>
      </c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6"/>
      <c r="AG35" s="76"/>
      <c r="AH35" s="76"/>
      <c r="AI35" s="76"/>
      <c r="AJ35" s="76"/>
      <c r="AK35" s="76"/>
      <c r="AL35" s="76"/>
      <c r="AM35" s="76"/>
      <c r="AN35" s="78">
        <v>0</v>
      </c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2">
        <f t="shared" si="0"/>
        <v>0</v>
      </c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0"/>
      <c r="CM35" s="90"/>
      <c r="CN35" s="90"/>
      <c r="CO35" s="90"/>
      <c r="CP35" s="90"/>
      <c r="CQ35" s="90"/>
      <c r="CR35" s="90"/>
      <c r="CS35" s="90"/>
      <c r="CT35" s="92">
        <f t="shared" si="1"/>
        <v>0</v>
      </c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</row>
    <row r="36" spans="1:113" s="54" customFormat="1" ht="12.75" customHeight="1" x14ac:dyDescent="0.2">
      <c r="A36" s="76" t="s">
        <v>72</v>
      </c>
      <c r="B36" s="76"/>
      <c r="C36" s="76"/>
      <c r="D36" s="76"/>
      <c r="E36" s="76"/>
      <c r="F36" s="76"/>
      <c r="G36" s="76"/>
      <c r="H36" s="76"/>
      <c r="I36" s="76" t="s">
        <v>51</v>
      </c>
      <c r="J36" s="76"/>
      <c r="K36" s="76"/>
      <c r="L36" s="76"/>
      <c r="M36" s="76"/>
      <c r="N36" s="76"/>
      <c r="O36" s="76"/>
      <c r="P36" s="76"/>
      <c r="Q36" s="77">
        <v>35000</v>
      </c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6"/>
      <c r="AG36" s="76"/>
      <c r="AH36" s="76"/>
      <c r="AI36" s="76"/>
      <c r="AJ36" s="76"/>
      <c r="AK36" s="76"/>
      <c r="AL36" s="76"/>
      <c r="AM36" s="76"/>
      <c r="AN36" s="78">
        <v>0</v>
      </c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2">
        <f t="shared" si="0"/>
        <v>0</v>
      </c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0"/>
      <c r="CM36" s="90"/>
      <c r="CN36" s="90"/>
      <c r="CO36" s="90"/>
      <c r="CP36" s="90"/>
      <c r="CQ36" s="90"/>
      <c r="CR36" s="90"/>
      <c r="CS36" s="90"/>
      <c r="CT36" s="92">
        <f t="shared" si="1"/>
        <v>0</v>
      </c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</row>
    <row r="37" spans="1:113" s="54" customFormat="1" ht="12.75" customHeight="1" x14ac:dyDescent="0.2">
      <c r="A37" s="76" t="s">
        <v>73</v>
      </c>
      <c r="B37" s="76"/>
      <c r="C37" s="76"/>
      <c r="D37" s="76"/>
      <c r="E37" s="76"/>
      <c r="F37" s="76"/>
      <c r="G37" s="76"/>
      <c r="H37" s="76"/>
      <c r="I37" s="76" t="s">
        <v>51</v>
      </c>
      <c r="J37" s="76"/>
      <c r="K37" s="76"/>
      <c r="L37" s="76"/>
      <c r="M37" s="76"/>
      <c r="N37" s="76"/>
      <c r="O37" s="76"/>
      <c r="P37" s="76"/>
      <c r="Q37" s="77">
        <v>35000</v>
      </c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105"/>
      <c r="AG37" s="105"/>
      <c r="AH37" s="105"/>
      <c r="AI37" s="105"/>
      <c r="AJ37" s="105"/>
      <c r="AK37" s="105"/>
      <c r="AL37" s="105"/>
      <c r="AM37" s="105"/>
      <c r="AN37" s="78">
        <v>0</v>
      </c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2">
        <f t="shared" si="0"/>
        <v>0</v>
      </c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0"/>
      <c r="CM37" s="90"/>
      <c r="CN37" s="90"/>
      <c r="CO37" s="90"/>
      <c r="CP37" s="90"/>
      <c r="CQ37" s="90"/>
      <c r="CR37" s="90"/>
      <c r="CS37" s="90"/>
      <c r="CT37" s="92">
        <f t="shared" si="1"/>
        <v>0</v>
      </c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</row>
    <row r="38" spans="1:113" s="54" customFormat="1" ht="12.75" customHeight="1" x14ac:dyDescent="0.2">
      <c r="A38" s="76" t="s">
        <v>73</v>
      </c>
      <c r="B38" s="76"/>
      <c r="C38" s="76"/>
      <c r="D38" s="76"/>
      <c r="E38" s="76"/>
      <c r="F38" s="76"/>
      <c r="G38" s="76"/>
      <c r="H38" s="76"/>
      <c r="I38" s="76" t="s">
        <v>74</v>
      </c>
      <c r="J38" s="76"/>
      <c r="K38" s="76"/>
      <c r="L38" s="76"/>
      <c r="M38" s="76"/>
      <c r="N38" s="76"/>
      <c r="O38" s="76"/>
      <c r="P38" s="76"/>
      <c r="Q38" s="77">
        <v>17650</v>
      </c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105"/>
      <c r="AG38" s="105"/>
      <c r="AH38" s="105"/>
      <c r="AI38" s="105"/>
      <c r="AJ38" s="105"/>
      <c r="AK38" s="105"/>
      <c r="AL38" s="105"/>
      <c r="AM38" s="105"/>
      <c r="AN38" s="78">
        <v>0</v>
      </c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2">
        <f t="shared" si="0"/>
        <v>0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0"/>
      <c r="CM38" s="90"/>
      <c r="CN38" s="90"/>
      <c r="CO38" s="90"/>
      <c r="CP38" s="90"/>
      <c r="CQ38" s="90"/>
      <c r="CR38" s="90"/>
      <c r="CS38" s="90"/>
      <c r="CT38" s="92">
        <f t="shared" si="1"/>
        <v>0</v>
      </c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</row>
    <row r="39" spans="1:113" s="1" customFormat="1" ht="3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5"/>
      <c r="AG39" s="5"/>
      <c r="AH39" s="5"/>
      <c r="AI39" s="5"/>
      <c r="AJ39" s="5"/>
      <c r="AK39" s="5"/>
      <c r="AL39" s="5"/>
      <c r="AM39" s="5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5"/>
      <c r="CM39" s="5"/>
      <c r="CN39" s="5"/>
      <c r="CO39" s="5"/>
      <c r="CP39" s="5"/>
      <c r="CQ39" s="5"/>
      <c r="CR39" s="5"/>
      <c r="CS39" s="5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30" customFormat="1" ht="33.75" customHeight="1" x14ac:dyDescent="0.25">
      <c r="A40" s="30" t="s">
        <v>30</v>
      </c>
    </row>
    <row r="41" spans="1:113" s="6" customFormat="1" ht="22.5" customHeight="1" x14ac:dyDescent="0.25">
      <c r="A41" s="87" t="s">
        <v>5</v>
      </c>
      <c r="B41" s="88"/>
      <c r="C41" s="88"/>
      <c r="D41" s="88"/>
      <c r="E41" s="88"/>
      <c r="F41" s="88"/>
      <c r="G41" s="88"/>
      <c r="H41" s="88"/>
      <c r="I41" s="89"/>
      <c r="J41" s="87" t="s">
        <v>6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87" t="s">
        <v>5</v>
      </c>
      <c r="AC41" s="88"/>
      <c r="AD41" s="88"/>
      <c r="AE41" s="88"/>
      <c r="AF41" s="88"/>
      <c r="AG41" s="88"/>
      <c r="AH41" s="88"/>
      <c r="AI41" s="88"/>
      <c r="AJ41" s="89"/>
      <c r="AK41" s="87" t="s">
        <v>6</v>
      </c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9"/>
      <c r="BD41" s="87" t="s">
        <v>5</v>
      </c>
      <c r="BE41" s="88"/>
      <c r="BF41" s="88"/>
      <c r="BG41" s="88"/>
      <c r="BH41" s="88"/>
      <c r="BI41" s="88"/>
      <c r="BJ41" s="88"/>
      <c r="BK41" s="88"/>
      <c r="BL41" s="89"/>
      <c r="BM41" s="87" t="s">
        <v>6</v>
      </c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9"/>
      <c r="CG41" s="87" t="s">
        <v>5</v>
      </c>
      <c r="CH41" s="88"/>
      <c r="CI41" s="88"/>
      <c r="CJ41" s="88"/>
      <c r="CK41" s="88"/>
      <c r="CL41" s="88"/>
      <c r="CM41" s="88"/>
      <c r="CN41" s="88"/>
      <c r="CO41" s="89"/>
      <c r="CP41" s="87" t="s">
        <v>6</v>
      </c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9"/>
    </row>
    <row r="42" spans="1:113" s="49" customFormat="1" ht="13.5" customHeight="1" x14ac:dyDescent="0.2">
      <c r="A42" s="98" t="s">
        <v>75</v>
      </c>
      <c r="B42" s="99"/>
      <c r="C42" s="99"/>
      <c r="D42" s="99"/>
      <c r="E42" s="99"/>
      <c r="F42" s="99"/>
      <c r="G42" s="99"/>
      <c r="H42" s="99"/>
      <c r="I42" s="100"/>
      <c r="J42" s="107">
        <v>12600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4"/>
      <c r="AB42" s="98"/>
      <c r="AC42" s="99"/>
      <c r="AD42" s="99"/>
      <c r="AE42" s="99"/>
      <c r="AF42" s="99"/>
      <c r="AG42" s="99"/>
      <c r="AH42" s="99"/>
      <c r="AI42" s="99"/>
      <c r="AJ42" s="100"/>
      <c r="AK42" s="102">
        <v>0</v>
      </c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4"/>
      <c r="BD42" s="114"/>
      <c r="BE42" s="115"/>
      <c r="BF42" s="115"/>
      <c r="BG42" s="115"/>
      <c r="BH42" s="115"/>
      <c r="BI42" s="115"/>
      <c r="BJ42" s="115"/>
      <c r="BK42" s="115"/>
      <c r="BL42" s="116"/>
      <c r="BM42" s="107">
        <v>0</v>
      </c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4"/>
      <c r="CG42" s="114"/>
      <c r="CH42" s="115"/>
      <c r="CI42" s="115"/>
      <c r="CJ42" s="115"/>
      <c r="CK42" s="115"/>
      <c r="CL42" s="115"/>
      <c r="CM42" s="115"/>
      <c r="CN42" s="115"/>
      <c r="CO42" s="116"/>
      <c r="CP42" s="102">
        <v>0</v>
      </c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4"/>
    </row>
    <row r="43" spans="1:113" s="7" customFormat="1" ht="3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</row>
    <row r="44" spans="1:113" s="63" customFormat="1" ht="10.8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62"/>
      <c r="BE44" s="62"/>
      <c r="BF44" s="62"/>
      <c r="BG44" s="62"/>
      <c r="BH44" s="55"/>
      <c r="BI44" s="55"/>
      <c r="BJ44" s="55"/>
      <c r="BK44" s="55"/>
      <c r="BL44" s="55"/>
      <c r="BM44" s="55"/>
      <c r="BN44" s="55"/>
      <c r="BO44" s="108"/>
      <c r="BP44" s="108"/>
      <c r="BQ44" s="108"/>
      <c r="BR44" s="81"/>
      <c r="BS44" s="81"/>
      <c r="BT44" s="81"/>
      <c r="BU44" s="81"/>
      <c r="BV44" s="81"/>
      <c r="BW44" s="81"/>
      <c r="BY44" s="48"/>
      <c r="BZ44" s="48"/>
      <c r="CA44" s="48"/>
      <c r="CB44" s="48"/>
      <c r="CC44" s="48"/>
      <c r="CD44" s="81"/>
      <c r="CE44" s="81"/>
      <c r="CF44" s="81"/>
      <c r="CG44" s="81"/>
      <c r="CH44" s="64"/>
      <c r="CI44" s="81"/>
      <c r="CJ44" s="81"/>
      <c r="CK44" s="81"/>
      <c r="CL44" s="81"/>
      <c r="CM44" s="64"/>
      <c r="CN44" s="81"/>
      <c r="CO44" s="81"/>
      <c r="CP44" s="81"/>
      <c r="CQ44" s="81"/>
      <c r="CR44" s="81"/>
      <c r="CS44" s="81"/>
      <c r="CV44" s="10"/>
      <c r="CW44" s="10"/>
      <c r="CX44" s="10"/>
      <c r="CY44" s="10"/>
      <c r="CZ44" s="10"/>
      <c r="DA44" s="10"/>
      <c r="DB44" s="10"/>
      <c r="DC44" s="10"/>
      <c r="DD44" s="10"/>
      <c r="DE44" s="81"/>
      <c r="DF44" s="81"/>
      <c r="DG44" s="81"/>
      <c r="DH44" s="81"/>
      <c r="DI44" s="81"/>
    </row>
    <row r="45" spans="1:113" s="11" customFormat="1" ht="1.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6"/>
      <c r="BE45" s="56"/>
      <c r="BF45" s="56"/>
      <c r="BG45" s="56"/>
      <c r="BH45" s="55"/>
      <c r="BI45" s="55"/>
      <c r="BJ45" s="55"/>
      <c r="BK45" s="55"/>
      <c r="BL45" s="55"/>
      <c r="BM45" s="55"/>
      <c r="BN45" s="55"/>
      <c r="BO45" s="10"/>
      <c r="BP45" s="10"/>
      <c r="BQ45" s="10"/>
      <c r="BR45" s="10"/>
      <c r="BS45" s="10"/>
      <c r="BT45" s="10"/>
      <c r="BU45" s="10"/>
      <c r="BV45" s="10"/>
      <c r="BW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</row>
    <row r="46" spans="1:113" s="63" customFormat="1" ht="11.25" hidden="1" customHeight="1" x14ac:dyDescent="0.2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8"/>
      <c r="BP46" s="108"/>
      <c r="BQ46" s="108"/>
      <c r="BR46" s="81"/>
      <c r="BS46" s="81"/>
      <c r="BT46" s="81"/>
      <c r="BU46" s="81"/>
      <c r="BV46" s="81"/>
      <c r="BW46" s="81"/>
      <c r="BY46" s="48"/>
      <c r="BZ46" s="48"/>
      <c r="CA46" s="48"/>
      <c r="CB46" s="48"/>
      <c r="CC46" s="48"/>
      <c r="CD46" s="81"/>
      <c r="CE46" s="81"/>
      <c r="CF46" s="81"/>
      <c r="CG46" s="81"/>
      <c r="CH46" s="64"/>
      <c r="CI46" s="81"/>
      <c r="CJ46" s="81"/>
      <c r="CK46" s="81"/>
      <c r="CL46" s="81"/>
      <c r="CM46" s="64"/>
      <c r="CN46" s="81"/>
      <c r="CO46" s="81"/>
      <c r="CP46" s="81"/>
      <c r="CQ46" s="81"/>
      <c r="CR46" s="81"/>
      <c r="CS46" s="81"/>
      <c r="CV46" s="10"/>
      <c r="CW46" s="10"/>
      <c r="CX46" s="10"/>
      <c r="CY46" s="10"/>
      <c r="CZ46" s="10"/>
      <c r="DA46" s="10"/>
      <c r="DB46" s="10"/>
      <c r="DC46" s="10"/>
      <c r="DD46" s="10"/>
      <c r="DE46" s="81"/>
      <c r="DF46" s="81"/>
      <c r="DG46" s="81"/>
      <c r="DH46" s="81"/>
      <c r="DI46" s="81"/>
    </row>
    <row r="47" spans="1:113" s="30" customFormat="1" ht="18" customHeight="1" x14ac:dyDescent="0.25">
      <c r="A47" s="30" t="s">
        <v>10</v>
      </c>
      <c r="CI47" s="50"/>
      <c r="CJ47" s="50"/>
      <c r="CK47" s="50"/>
      <c r="CL47" s="50"/>
    </row>
    <row r="48" spans="1:113" s="13" customFormat="1" ht="13.5" customHeight="1" x14ac:dyDescent="0.25">
      <c r="A48" s="12"/>
      <c r="B48" s="96" t="s">
        <v>11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7"/>
      <c r="AF48" s="101">
        <f>SUM(Q24:AE38)</f>
        <v>445710</v>
      </c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2"/>
      <c r="BB48" s="96" t="s">
        <v>14</v>
      </c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7"/>
      <c r="CN48" s="101">
        <f>AF50</f>
        <v>55784.3</v>
      </c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</row>
    <row r="49" spans="1:113" s="13" customFormat="1" ht="13.5" customHeight="1" x14ac:dyDescent="0.25">
      <c r="A49" s="14"/>
      <c r="B49" s="96" t="s">
        <v>12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101">
        <f>AF48-AN34-J42</f>
        <v>429110</v>
      </c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4"/>
      <c r="BB49" s="96" t="s">
        <v>15</v>
      </c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7"/>
      <c r="CN49" s="101">
        <f>AF50</f>
        <v>55784.3</v>
      </c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</row>
    <row r="50" spans="1:113" s="13" customFormat="1" ht="22.5" customHeight="1" x14ac:dyDescent="0.25">
      <c r="A50" s="14"/>
      <c r="B50" s="96" t="s">
        <v>13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7"/>
      <c r="AF50" s="101">
        <f>AF49*0.13</f>
        <v>55784.3</v>
      </c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4"/>
      <c r="BB50" s="96" t="s">
        <v>27</v>
      </c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7"/>
      <c r="CN50" s="92">
        <v>0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</row>
    <row r="51" spans="1:113" s="13" customFormat="1" ht="22.5" customHeight="1" x14ac:dyDescent="0.25">
      <c r="A51" s="14"/>
      <c r="B51" s="96" t="s">
        <v>17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7"/>
      <c r="AF51" s="92">
        <v>0</v>
      </c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14"/>
      <c r="BB51" s="96" t="s">
        <v>16</v>
      </c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7"/>
      <c r="CN51" s="92">
        <v>0</v>
      </c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</row>
    <row r="52" spans="1:113" s="13" customFormat="1" ht="4.5" customHeight="1" x14ac:dyDescent="0.2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6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</row>
    <row r="53" spans="1:113" s="21" customFormat="1" ht="10.8" x14ac:dyDescent="0.2">
      <c r="A53" s="1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20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</row>
    <row r="54" spans="1:113" s="63" customFormat="1" ht="27.75" customHeight="1" x14ac:dyDescent="0.25">
      <c r="A54" s="10"/>
      <c r="B54" s="110" t="s">
        <v>76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0"/>
      <c r="BJ54" s="10"/>
      <c r="BK54" s="10"/>
      <c r="BL54" s="108"/>
      <c r="BM54" s="108"/>
      <c r="BN54" s="108"/>
      <c r="BO54" s="112" t="s">
        <v>77</v>
      </c>
      <c r="BP54" s="112"/>
      <c r="BQ54" s="112"/>
      <c r="BR54" s="112"/>
      <c r="BS54" s="112"/>
      <c r="BT54" s="112"/>
      <c r="BU54" s="112"/>
      <c r="BV54" s="112"/>
      <c r="BW54" s="112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81"/>
      <c r="CJ54" s="81"/>
      <c r="CK54" s="81"/>
      <c r="CL54" s="81"/>
      <c r="CM54" s="64"/>
      <c r="CN54" s="81"/>
      <c r="CO54" s="81"/>
      <c r="CP54" s="81"/>
      <c r="CQ54" s="81"/>
      <c r="CR54" s="81"/>
      <c r="CS54" s="81"/>
      <c r="CV54" s="10"/>
      <c r="CW54" s="10"/>
      <c r="CX54" s="10"/>
      <c r="CY54" s="10"/>
      <c r="CZ54" s="10"/>
      <c r="DA54" s="10"/>
      <c r="DB54" s="10"/>
      <c r="DC54" s="10"/>
      <c r="DD54" s="10"/>
      <c r="DE54" s="81"/>
      <c r="DF54" s="81"/>
      <c r="DG54" s="81"/>
      <c r="DH54" s="81"/>
      <c r="DI54" s="81"/>
    </row>
    <row r="55" spans="1:113" s="47" customFormat="1" ht="12" customHeight="1" x14ac:dyDescent="0.2">
      <c r="A55" s="106" t="s">
        <v>39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59"/>
      <c r="BJ55" s="59"/>
      <c r="BK55" s="59"/>
      <c r="BL55" s="59"/>
      <c r="BM55" s="59"/>
      <c r="BN55" s="59"/>
      <c r="BO55" s="106" t="s">
        <v>8</v>
      </c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K55" s="44"/>
      <c r="CL55" s="44"/>
      <c r="CM55" s="44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</row>
    <row r="56" spans="1:113" s="21" customFormat="1" ht="5.25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20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8"/>
      <c r="BQ56" s="8"/>
      <c r="BR56" s="8"/>
      <c r="BS56" s="8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</row>
    <row r="57" spans="1:113" s="23" customFormat="1" ht="14.25" customHeight="1" x14ac:dyDescent="0.2">
      <c r="A57" s="117" t="s">
        <v>36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</row>
    <row r="58" spans="1:113" s="21" customFormat="1" ht="15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20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8"/>
      <c r="BQ58" s="8"/>
      <c r="BR58" s="8"/>
      <c r="BS58" s="8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</row>
    <row r="59" spans="1:113" s="47" customFormat="1" ht="12.75" customHeight="1" x14ac:dyDescent="0.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3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6"/>
      <c r="BQ59" s="46"/>
      <c r="BR59" s="46"/>
      <c r="BS59" s="46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</row>
    <row r="62" spans="1:113" x14ac:dyDescent="0.25">
      <c r="BA62" s="65"/>
    </row>
  </sheetData>
  <mergeCells count="242">
    <mergeCell ref="BY17:CP17"/>
    <mergeCell ref="A57:BE57"/>
    <mergeCell ref="CG41:CO41"/>
    <mergeCell ref="BB51:CM51"/>
    <mergeCell ref="CN51:DI51"/>
    <mergeCell ref="CN44:CS44"/>
    <mergeCell ref="DE44:DI44"/>
    <mergeCell ref="CP42:DI42"/>
    <mergeCell ref="CN48:DI48"/>
    <mergeCell ref="CI54:CL54"/>
    <mergeCell ref="DE54:DI54"/>
    <mergeCell ref="BL54:BN54"/>
    <mergeCell ref="CN54:CS54"/>
    <mergeCell ref="CP41:DI41"/>
    <mergeCell ref="CN46:CS46"/>
    <mergeCell ref="CD44:CG44"/>
    <mergeCell ref="CI44:CL44"/>
    <mergeCell ref="BM42:CF42"/>
    <mergeCell ref="BR46:BW46"/>
    <mergeCell ref="CG42:CO42"/>
    <mergeCell ref="BO27:BV27"/>
    <mergeCell ref="CL37:CS37"/>
    <mergeCell ref="BF57:DI57"/>
    <mergeCell ref="BO55:CH55"/>
    <mergeCell ref="A55:BH55"/>
    <mergeCell ref="B48:AE48"/>
    <mergeCell ref="J41:AA41"/>
    <mergeCell ref="CN50:DI50"/>
    <mergeCell ref="J42:AA42"/>
    <mergeCell ref="AF49:AZ49"/>
    <mergeCell ref="CN49:DI49"/>
    <mergeCell ref="DE46:DI46"/>
    <mergeCell ref="CI46:CL46"/>
    <mergeCell ref="BO46:BQ46"/>
    <mergeCell ref="A46:BN46"/>
    <mergeCell ref="BR44:BW44"/>
    <mergeCell ref="A41:I41"/>
    <mergeCell ref="BM41:CF41"/>
    <mergeCell ref="B54:BH54"/>
    <mergeCell ref="BO54:CH54"/>
    <mergeCell ref="BD41:BL41"/>
    <mergeCell ref="BD42:BL42"/>
    <mergeCell ref="BB48:CM48"/>
    <mergeCell ref="BB49:CM49"/>
    <mergeCell ref="BB50:CM50"/>
    <mergeCell ref="BO44:BQ44"/>
    <mergeCell ref="CD46:CG46"/>
    <mergeCell ref="AF48:AZ48"/>
    <mergeCell ref="I38:P38"/>
    <mergeCell ref="BW38:CK38"/>
    <mergeCell ref="BG37:BN37"/>
    <mergeCell ref="BO37:BV37"/>
    <mergeCell ref="BW37:CK37"/>
    <mergeCell ref="A37:H37"/>
    <mergeCell ref="I37:P37"/>
    <mergeCell ref="Q37:AE37"/>
    <mergeCell ref="AF37:AM37"/>
    <mergeCell ref="AF38:AM38"/>
    <mergeCell ref="A38:H38"/>
    <mergeCell ref="Q38:AE38"/>
    <mergeCell ref="AN38:BC38"/>
    <mergeCell ref="AN37:BC37"/>
    <mergeCell ref="AF51:AZ51"/>
    <mergeCell ref="AB41:AJ41"/>
    <mergeCell ref="B49:AE49"/>
    <mergeCell ref="B50:AE50"/>
    <mergeCell ref="B51:AE51"/>
    <mergeCell ref="AK41:BC41"/>
    <mergeCell ref="AB42:AJ42"/>
    <mergeCell ref="AF50:AZ50"/>
    <mergeCell ref="AK42:BC42"/>
    <mergeCell ref="A42:I42"/>
    <mergeCell ref="CT37:DI37"/>
    <mergeCell ref="BG38:BN38"/>
    <mergeCell ref="BO38:BV38"/>
    <mergeCell ref="CT38:DI38"/>
    <mergeCell ref="CL38:CS38"/>
    <mergeCell ref="CT35:DI35"/>
    <mergeCell ref="BG36:BN36"/>
    <mergeCell ref="BO36:BV36"/>
    <mergeCell ref="BW36:CK36"/>
    <mergeCell ref="CL36:CS36"/>
    <mergeCell ref="CT31:DI31"/>
    <mergeCell ref="BG32:BN32"/>
    <mergeCell ref="BO32:BV32"/>
    <mergeCell ref="BW32:CK32"/>
    <mergeCell ref="CL32:CS32"/>
    <mergeCell ref="CT32:DI32"/>
    <mergeCell ref="BG31:BN31"/>
    <mergeCell ref="BO31:BV31"/>
    <mergeCell ref="CT36:DI36"/>
    <mergeCell ref="BG35:BN35"/>
    <mergeCell ref="BW35:CK35"/>
    <mergeCell ref="CL35:CS35"/>
    <mergeCell ref="CL31:CS31"/>
    <mergeCell ref="CT33:DI33"/>
    <mergeCell ref="CT34:DI34"/>
    <mergeCell ref="CL33:CS33"/>
    <mergeCell ref="BG34:BN34"/>
    <mergeCell ref="BO34:BV34"/>
    <mergeCell ref="BW34:CK34"/>
    <mergeCell ref="CL34:CS34"/>
    <mergeCell ref="BO25:BV25"/>
    <mergeCell ref="BW25:CK25"/>
    <mergeCell ref="BO26:BV26"/>
    <mergeCell ref="BW26:CK26"/>
    <mergeCell ref="CT29:DI29"/>
    <mergeCell ref="CT30:DI30"/>
    <mergeCell ref="BW28:CK28"/>
    <mergeCell ref="CL27:CS27"/>
    <mergeCell ref="BW27:CK27"/>
    <mergeCell ref="CL28:CS28"/>
    <mergeCell ref="BW30:CK30"/>
    <mergeCell ref="CT25:DI25"/>
    <mergeCell ref="CT26:DI26"/>
    <mergeCell ref="CL30:CS30"/>
    <mergeCell ref="CL26:CS26"/>
    <mergeCell ref="BO28:BV28"/>
    <mergeCell ref="A23:H23"/>
    <mergeCell ref="AF27:AM27"/>
    <mergeCell ref="A29:H29"/>
    <mergeCell ref="I29:P29"/>
    <mergeCell ref="Q29:AE29"/>
    <mergeCell ref="AF29:AM29"/>
    <mergeCell ref="A30:H30"/>
    <mergeCell ref="I30:P30"/>
    <mergeCell ref="Q30:AE30"/>
    <mergeCell ref="AF28:AM28"/>
    <mergeCell ref="Q28:AE28"/>
    <mergeCell ref="AN24:BC24"/>
    <mergeCell ref="AF25:AM25"/>
    <mergeCell ref="AF26:AM26"/>
    <mergeCell ref="AH3:AK3"/>
    <mergeCell ref="Q31:AE31"/>
    <mergeCell ref="AF31:AM31"/>
    <mergeCell ref="I23:P23"/>
    <mergeCell ref="Q23:AE23"/>
    <mergeCell ref="AF23:AM23"/>
    <mergeCell ref="Y19:AD19"/>
    <mergeCell ref="AB17:AR17"/>
    <mergeCell ref="AN20:AT20"/>
    <mergeCell ref="J18:AN18"/>
    <mergeCell ref="AN21:AR21"/>
    <mergeCell ref="O12:AE12"/>
    <mergeCell ref="AQ12:BG12"/>
    <mergeCell ref="BG29:BN29"/>
    <mergeCell ref="BG30:BN30"/>
    <mergeCell ref="AN29:BC29"/>
    <mergeCell ref="BG25:BN25"/>
    <mergeCell ref="BG26:BN26"/>
    <mergeCell ref="AN25:BC25"/>
    <mergeCell ref="AN28:BC28"/>
    <mergeCell ref="AF30:AM30"/>
    <mergeCell ref="Q32:AE32"/>
    <mergeCell ref="AF32:AM32"/>
    <mergeCell ref="Q34:AE34"/>
    <mergeCell ref="AF34:AM34"/>
    <mergeCell ref="Q33:AE33"/>
    <mergeCell ref="BW29:CK29"/>
    <mergeCell ref="Q36:AE36"/>
    <mergeCell ref="AF36:AM36"/>
    <mergeCell ref="Q35:AE35"/>
    <mergeCell ref="BO29:BV29"/>
    <mergeCell ref="BO30:BV30"/>
    <mergeCell ref="AF33:AM33"/>
    <mergeCell ref="AN32:BC32"/>
    <mergeCell ref="AN33:BC33"/>
    <mergeCell ref="AN34:BC34"/>
    <mergeCell ref="AN36:BC36"/>
    <mergeCell ref="AF35:AM35"/>
    <mergeCell ref="BK3:BN3"/>
    <mergeCell ref="AN35:BC35"/>
    <mergeCell ref="CT24:DI24"/>
    <mergeCell ref="CP18:DI18"/>
    <mergeCell ref="CL24:CS24"/>
    <mergeCell ref="CL25:CS25"/>
    <mergeCell ref="AL3:BJ3"/>
    <mergeCell ref="AZ19:BC19"/>
    <mergeCell ref="BG33:BN33"/>
    <mergeCell ref="AN23:BC23"/>
    <mergeCell ref="BO33:BV33"/>
    <mergeCell ref="BW33:CK33"/>
    <mergeCell ref="BO35:BV35"/>
    <mergeCell ref="AN26:BC26"/>
    <mergeCell ref="BW24:CK24"/>
    <mergeCell ref="AN30:BC30"/>
    <mergeCell ref="BG27:BN27"/>
    <mergeCell ref="AN27:BC27"/>
    <mergeCell ref="BG28:BN28"/>
    <mergeCell ref="AN31:BC31"/>
    <mergeCell ref="CL29:CS29"/>
    <mergeCell ref="BW31:CK31"/>
    <mergeCell ref="CT27:DI27"/>
    <mergeCell ref="CT28:DI28"/>
    <mergeCell ref="BO12:CE12"/>
    <mergeCell ref="CN12:DI12"/>
    <mergeCell ref="FM15:GB15"/>
    <mergeCell ref="A13:P13"/>
    <mergeCell ref="Q13:AL13"/>
    <mergeCell ref="EL14:EQ14"/>
    <mergeCell ref="ES15:FI15"/>
    <mergeCell ref="FJ15:FL15"/>
    <mergeCell ref="I24:P24"/>
    <mergeCell ref="Q24:AE24"/>
    <mergeCell ref="AF24:AM24"/>
    <mergeCell ref="AV18:CB18"/>
    <mergeCell ref="BU20:DI20"/>
    <mergeCell ref="CT23:DI23"/>
    <mergeCell ref="BG23:BN23"/>
    <mergeCell ref="BO23:BV23"/>
    <mergeCell ref="A20:AM20"/>
    <mergeCell ref="BE19:BJ19"/>
    <mergeCell ref="CJ19:CO19"/>
    <mergeCell ref="AU19:AX19"/>
    <mergeCell ref="BW23:CK23"/>
    <mergeCell ref="CL23:CS23"/>
    <mergeCell ref="BG24:BN24"/>
    <mergeCell ref="BO24:BV24"/>
    <mergeCell ref="A36:H36"/>
    <mergeCell ref="A35:H35"/>
    <mergeCell ref="A33:H33"/>
    <mergeCell ref="A32:H32"/>
    <mergeCell ref="A27:H27"/>
    <mergeCell ref="A24:H24"/>
    <mergeCell ref="A25:H25"/>
    <mergeCell ref="I25:P25"/>
    <mergeCell ref="Q25:AE25"/>
    <mergeCell ref="A28:H28"/>
    <mergeCell ref="I28:P28"/>
    <mergeCell ref="A26:H26"/>
    <mergeCell ref="I26:P26"/>
    <mergeCell ref="Q26:AE26"/>
    <mergeCell ref="A31:H31"/>
    <mergeCell ref="A34:H34"/>
    <mergeCell ref="I27:P27"/>
    <mergeCell ref="Q27:AE27"/>
    <mergeCell ref="I31:P31"/>
    <mergeCell ref="I33:P33"/>
    <mergeCell ref="I36:P36"/>
    <mergeCell ref="I35:P35"/>
    <mergeCell ref="I34:P34"/>
    <mergeCell ref="I32:P32"/>
  </mergeCells>
  <pageMargins left="0.51181102362204722" right="0.31496062992125984" top="0.59055118110236227" bottom="0.39370078740157483" header="0.19685039370078741" footer="0.19685039370078741"/>
  <pageSetup paperSize="9" scale="96" orientation="portrait" r:id="rId1"/>
  <headerFooter alignWithMargins="0"/>
  <ignoredErrors>
    <ignoredError sqref="O12 AB17 Y19 AU19:BE19 CJ19 BF19:BJ19 AN20 BU20 A24:BC35 A37:BC38 A36:AM36 A42 BO12:D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pra-vo.com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pra-vo.com</dc:creator>
  <cp:lastModifiedBy>Пользователь</cp:lastModifiedBy>
  <cp:lastPrinted>2018-10-11T14:51:57Z</cp:lastPrinted>
  <dcterms:created xsi:type="dcterms:W3CDTF">2004-11-17T08:19:49Z</dcterms:created>
  <dcterms:modified xsi:type="dcterms:W3CDTF">2019-03-25T17:32:43Z</dcterms:modified>
</cp:coreProperties>
</file>